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sodata\"/>
    </mc:Choice>
  </mc:AlternateContent>
  <bookViews>
    <workbookView xWindow="0" yWindow="0" windowWidth="28800" windowHeight="12435" activeTab="2"/>
  </bookViews>
  <sheets>
    <sheet name="ΑΡΧΙΚΟ" sheetId="1" r:id="rId1"/>
    <sheet name="ΑΡΓΙΕΣ" sheetId="2" r:id="rId2"/>
    <sheet name="ΤΕΛΙΚΟ" sheetId="3" r:id="rId3"/>
  </sheets>
  <definedNames>
    <definedName name="ΑΡΓΙΕΣ">ΑΡΓΙΕΣ!$D$2:$D$16</definedName>
    <definedName name="ΑΡΓΙΕΣ_2015">ΑΡΓΙΕΣ!$D$2:$D$16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2" i="3"/>
  <c r="D3" i="3"/>
  <c r="D4" i="3"/>
  <c r="D5" i="3"/>
  <c r="D6" i="3"/>
  <c r="D2" i="3"/>
  <c r="K10" i="3"/>
  <c r="D4" i="1" l="1"/>
  <c r="D5" i="1"/>
  <c r="D6" i="1"/>
  <c r="D7" i="1"/>
  <c r="D3" i="1"/>
</calcChain>
</file>

<file path=xl/comments1.xml><?xml version="1.0" encoding="utf-8"?>
<comments xmlns="http://schemas.openxmlformats.org/spreadsheetml/2006/main">
  <authors>
    <author>Μελιάδης</author>
  </authors>
  <commentList>
    <comment ref="D3" authorId="0" shapeId="0">
      <text>
        <r>
          <rPr>
            <sz val="9"/>
            <color indexed="81"/>
            <rFont val="Tahoma"/>
            <family val="2"/>
            <charset val="161"/>
          </rPr>
          <t xml:space="preserve">Οι τιμές αυτές αφορούν όλες τις ημέρες, συμπεριλαμβανομένα τα Σαββατοκύριακα και τις αργίες.
</t>
        </r>
      </text>
    </comment>
  </commentList>
</comments>
</file>

<file path=xl/comments2.xml><?xml version="1.0" encoding="utf-8"?>
<comments xmlns="http://schemas.openxmlformats.org/spreadsheetml/2006/main">
  <authors>
    <author>Μελιάδης</author>
  </authors>
  <commentList>
    <comment ref="E1" authorId="0" shapeId="0">
      <text>
        <r>
          <rPr>
            <sz val="9"/>
            <color indexed="81"/>
            <rFont val="Tahoma"/>
            <family val="2"/>
            <charset val="161"/>
          </rPr>
          <t xml:space="preserve">Σκοπός είναι η επαλήθευση των υπολογισμών μας 
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Στις τιμές αυτές  συμπεριελήφθησαν οι αργίες και τα Σαββατοκύριακα
</t>
        </r>
      </text>
    </comment>
  </commentList>
</comments>
</file>

<file path=xl/sharedStrings.xml><?xml version="1.0" encoding="utf-8"?>
<sst xmlns="http://schemas.openxmlformats.org/spreadsheetml/2006/main" count="21" uniqueCount="13">
  <si>
    <t>Α</t>
  </si>
  <si>
    <t>Β</t>
  </si>
  <si>
    <t>Γ</t>
  </si>
  <si>
    <t>Δ</t>
  </si>
  <si>
    <t>Ε</t>
  </si>
  <si>
    <t>Ονομασία έργου</t>
  </si>
  <si>
    <t>Ημεροκάματα</t>
  </si>
  <si>
    <t>Τέλος έργου</t>
  </si>
  <si>
    <t>Ημερομηνία έναρξης</t>
  </si>
  <si>
    <t>ΔΙΑΒΑΣΤΕ ΤΟ ΣΧΟΛΙΟ</t>
  </si>
  <si>
    <t>Ημερομηνία λήξης</t>
  </si>
  <si>
    <t>ΔΕΤΕ ΤΟ ΣΧΟΛΙΟ</t>
  </si>
  <si>
    <t>Πόσες μέρες δούλεψαν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</si>
</sst>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/m/yy;@"/>
  </numFmts>
  <fonts count="5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Book Antiqua"/>
      <family val="1"/>
      <charset val="161"/>
    </font>
    <font>
      <sz val="9"/>
      <color indexed="81"/>
      <name val="Tahoma"/>
      <family val="2"/>
      <charset val="161"/>
    </font>
    <font>
      <sz val="12"/>
      <color rgb="FFFF0000"/>
      <name val="Book Antiqua"/>
      <family val="1"/>
      <charset val="161"/>
    </font>
    <font>
      <b/>
      <sz val="12"/>
      <color rgb="FFFF0000"/>
      <name val="Book Antiqua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173" fontId="0" fillId="0" borderId="0" xfId="0" applyNumberFormat="1"/>
    <xf numFmtId="0" fontId="4" fillId="0" borderId="0" xfId="0" applyFont="1" applyAlignment="1">
      <alignment horizontal="left" textRotation="91"/>
    </xf>
    <xf numFmtId="0" fontId="1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95250</xdr:rowOff>
    </xdr:from>
    <xdr:to>
      <xdr:col>5</xdr:col>
      <xdr:colOff>504825</xdr:colOff>
      <xdr:row>2</xdr:row>
      <xdr:rowOff>19050</xdr:rowOff>
    </xdr:to>
    <xdr:cxnSp macro="">
      <xdr:nvCxnSpPr>
        <xdr:cNvPr id="3" name="Ευθύγραμμο βέλος σύνδεσης 2"/>
        <xdr:cNvCxnSpPr/>
      </xdr:nvCxnSpPr>
      <xdr:spPr>
        <a:xfrm flipH="1">
          <a:off x="5448300" y="285750"/>
          <a:ext cx="1047750" cy="13335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95250</xdr:rowOff>
    </xdr:from>
    <xdr:to>
      <xdr:col>3</xdr:col>
      <xdr:colOff>1285875</xdr:colOff>
      <xdr:row>8</xdr:row>
      <xdr:rowOff>0</xdr:rowOff>
    </xdr:to>
    <xdr:cxnSp macro="">
      <xdr:nvCxnSpPr>
        <xdr:cNvPr id="6" name="Ευθύγραμμο βέλος σύνδεσης 5"/>
        <xdr:cNvCxnSpPr/>
      </xdr:nvCxnSpPr>
      <xdr:spPr>
        <a:xfrm flipV="1">
          <a:off x="4819650" y="933450"/>
          <a:ext cx="723900" cy="1238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7"/>
  <sheetViews>
    <sheetView workbookViewId="0">
      <selection activeCell="G2" sqref="G2"/>
    </sheetView>
  </sheetViews>
  <sheetFormatPr defaultRowHeight="15" x14ac:dyDescent="0.25"/>
  <cols>
    <col min="1" max="1" width="23.85546875" customWidth="1"/>
    <col min="2" max="2" width="22.28515625" customWidth="1"/>
    <col min="3" max="3" width="17.7109375" customWidth="1"/>
    <col min="4" max="4" width="16.85546875" customWidth="1"/>
  </cols>
  <sheetData>
    <row r="2" spans="1:7" ht="16.5" x14ac:dyDescent="0.25">
      <c r="A2" s="2" t="s">
        <v>5</v>
      </c>
      <c r="B2" s="2" t="s">
        <v>8</v>
      </c>
      <c r="C2" s="2" t="s">
        <v>6</v>
      </c>
      <c r="D2" s="2" t="s">
        <v>7</v>
      </c>
      <c r="F2" s="3"/>
      <c r="G2" s="4" t="s">
        <v>9</v>
      </c>
    </row>
    <row r="3" spans="1:7" x14ac:dyDescent="0.25">
      <c r="A3" t="s">
        <v>0</v>
      </c>
      <c r="B3" s="1">
        <v>42127</v>
      </c>
      <c r="C3">
        <v>35</v>
      </c>
      <c r="D3" s="1">
        <f>WORKDAY(B3,C3)</f>
        <v>42174</v>
      </c>
    </row>
    <row r="4" spans="1:7" x14ac:dyDescent="0.25">
      <c r="A4" t="s">
        <v>1</v>
      </c>
      <c r="B4" s="1">
        <v>42106</v>
      </c>
      <c r="C4">
        <v>25</v>
      </c>
      <c r="D4" s="1">
        <f t="shared" ref="D4:D7" si="0">WORKDAY(B4,C4)</f>
        <v>42139</v>
      </c>
    </row>
    <row r="5" spans="1:7" x14ac:dyDescent="0.25">
      <c r="A5" t="s">
        <v>2</v>
      </c>
      <c r="B5" s="1">
        <v>42139</v>
      </c>
      <c r="C5">
        <v>43</v>
      </c>
      <c r="D5" s="1">
        <f t="shared" si="0"/>
        <v>42200</v>
      </c>
    </row>
    <row r="6" spans="1:7" x14ac:dyDescent="0.25">
      <c r="A6" t="s">
        <v>3</v>
      </c>
      <c r="B6" s="1">
        <v>42188</v>
      </c>
      <c r="C6">
        <v>22</v>
      </c>
      <c r="D6" s="1">
        <f t="shared" si="0"/>
        <v>42220</v>
      </c>
    </row>
    <row r="7" spans="1:7" x14ac:dyDescent="0.25">
      <c r="A7" t="s">
        <v>4</v>
      </c>
      <c r="B7" s="1">
        <v>42261</v>
      </c>
      <c r="C7">
        <v>12</v>
      </c>
      <c r="D7" s="1">
        <f t="shared" si="0"/>
        <v>42277</v>
      </c>
    </row>
  </sheetData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G2" sqref="G2"/>
    </sheetView>
  </sheetViews>
  <sheetFormatPr defaultRowHeight="15" x14ac:dyDescent="0.25"/>
  <cols>
    <col min="2" max="2" width="10.7109375" style="1" bestFit="1" customWidth="1"/>
  </cols>
  <sheetData>
    <row r="2" spans="4:4" x14ac:dyDescent="0.25">
      <c r="D2" s="7">
        <v>42005</v>
      </c>
    </row>
    <row r="3" spans="4:4" x14ac:dyDescent="0.25">
      <c r="D3" s="7">
        <v>42010</v>
      </c>
    </row>
    <row r="4" spans="4:4" x14ac:dyDescent="0.25">
      <c r="D4" s="7">
        <v>42058</v>
      </c>
    </row>
    <row r="5" spans="4:4" x14ac:dyDescent="0.25">
      <c r="D5" s="7">
        <v>42088</v>
      </c>
    </row>
    <row r="6" spans="4:4" x14ac:dyDescent="0.25">
      <c r="D6" s="7">
        <v>42104</v>
      </c>
    </row>
    <row r="7" spans="4:4" x14ac:dyDescent="0.25">
      <c r="D7" s="7">
        <v>42105</v>
      </c>
    </row>
    <row r="8" spans="4:4" x14ac:dyDescent="0.25">
      <c r="D8" s="7">
        <v>42106</v>
      </c>
    </row>
    <row r="9" spans="4:4" x14ac:dyDescent="0.25">
      <c r="D9" s="7">
        <v>42107</v>
      </c>
    </row>
    <row r="10" spans="4:4" x14ac:dyDescent="0.25">
      <c r="D10" s="7">
        <v>42125</v>
      </c>
    </row>
    <row r="11" spans="4:4" x14ac:dyDescent="0.25">
      <c r="D11" s="7">
        <v>42125</v>
      </c>
    </row>
    <row r="12" spans="4:4" x14ac:dyDescent="0.25">
      <c r="D12" s="7">
        <v>42156</v>
      </c>
    </row>
    <row r="13" spans="4:4" x14ac:dyDescent="0.25">
      <c r="D13" s="7">
        <v>42200</v>
      </c>
    </row>
    <row r="14" spans="4:4" x14ac:dyDescent="0.25">
      <c r="D14" s="7">
        <v>42305</v>
      </c>
    </row>
    <row r="15" spans="4:4" x14ac:dyDescent="0.25">
      <c r="D15" s="7">
        <v>42363</v>
      </c>
    </row>
    <row r="16" spans="4:4" x14ac:dyDescent="0.25">
      <c r="D16" s="7">
        <v>42303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E1" sqref="E1"/>
    </sheetView>
  </sheetViews>
  <sheetFormatPr defaultRowHeight="15" x14ac:dyDescent="0.25"/>
  <cols>
    <col min="1" max="1" width="23.85546875" customWidth="1"/>
    <col min="2" max="2" width="22.28515625" customWidth="1"/>
    <col min="3" max="3" width="17.7109375" customWidth="1"/>
    <col min="4" max="4" width="29.85546875" customWidth="1"/>
    <col min="5" max="5" width="14.5703125" customWidth="1"/>
  </cols>
  <sheetData>
    <row r="1" spans="1:11" ht="66" customHeight="1" x14ac:dyDescent="0.25">
      <c r="A1" s="2" t="s">
        <v>5</v>
      </c>
      <c r="B1" s="2" t="s">
        <v>8</v>
      </c>
      <c r="C1" s="2" t="s">
        <v>6</v>
      </c>
      <c r="D1" s="2" t="s">
        <v>10</v>
      </c>
      <c r="E1" s="9" t="s">
        <v>12</v>
      </c>
    </row>
    <row r="2" spans="1:11" x14ac:dyDescent="0.25">
      <c r="A2" s="5" t="s">
        <v>0</v>
      </c>
      <c r="B2" s="1">
        <v>42127</v>
      </c>
      <c r="C2">
        <v>35</v>
      </c>
      <c r="D2" s="1">
        <f>WORKDAY(B2,C2,ΑΡΓΙΕΣ)</f>
        <v>42177</v>
      </c>
      <c r="E2">
        <f>NETWORKDAYS(B2,D2,ΑΡΓΙΕΣ)</f>
        <v>35</v>
      </c>
    </row>
    <row r="3" spans="1:11" x14ac:dyDescent="0.25">
      <c r="A3" s="5" t="s">
        <v>1</v>
      </c>
      <c r="B3" s="1">
        <v>42106</v>
      </c>
      <c r="C3">
        <v>25</v>
      </c>
      <c r="D3" s="1">
        <f>WORKDAY(B3,C3,ΑΡΓΙΕΣ)</f>
        <v>42143</v>
      </c>
      <c r="E3">
        <f>NETWORKDAYS(B3,D3,ΑΡΓΙΕΣ)</f>
        <v>25</v>
      </c>
    </row>
    <row r="4" spans="1:11" x14ac:dyDescent="0.25">
      <c r="A4" s="5" t="s">
        <v>2</v>
      </c>
      <c r="B4" s="1">
        <v>42139</v>
      </c>
      <c r="C4">
        <v>43</v>
      </c>
      <c r="D4" s="1">
        <f>WORKDAY(B4,C4,ΑΡΓΙΕΣ)</f>
        <v>42202</v>
      </c>
      <c r="E4">
        <f>NETWORKDAYS(B4,D4,ΑΡΓΙΕΣ)</f>
        <v>44</v>
      </c>
    </row>
    <row r="5" spans="1:11" x14ac:dyDescent="0.25">
      <c r="A5" s="5" t="s">
        <v>3</v>
      </c>
      <c r="B5" s="1">
        <v>42188</v>
      </c>
      <c r="C5">
        <v>22</v>
      </c>
      <c r="D5" s="1">
        <f>WORKDAY(B5,C5,ΑΡΓΙΕΣ)</f>
        <v>42221</v>
      </c>
      <c r="E5">
        <f>NETWORKDAYS(B5,D5,ΑΡΓΙΕΣ)</f>
        <v>23</v>
      </c>
    </row>
    <row r="6" spans="1:11" x14ac:dyDescent="0.25">
      <c r="A6" s="5" t="s">
        <v>4</v>
      </c>
      <c r="B6" s="1">
        <v>42261</v>
      </c>
      <c r="C6">
        <v>12</v>
      </c>
      <c r="D6" s="1">
        <f>WORKDAY(B6,C6,ΑΡΓΙΕΣ)</f>
        <v>42277</v>
      </c>
      <c r="E6">
        <f>NETWORKDAYS(B6,D6,ΑΡΓΙΕΣ)</f>
        <v>13</v>
      </c>
    </row>
    <row r="9" spans="1:11" ht="18.75" x14ac:dyDescent="0.25">
      <c r="D9" s="8" t="s">
        <v>11</v>
      </c>
    </row>
    <row r="10" spans="1:11" x14ac:dyDescent="0.25">
      <c r="K10">
        <f>WORKDAY(I10,J10,ΤΕΛΙΚΟ!I10:I24)</f>
        <v>0</v>
      </c>
    </row>
    <row r="11" spans="1:11" x14ac:dyDescent="0.25">
      <c r="A11" s="6"/>
    </row>
    <row r="12" spans="1:11" x14ac:dyDescent="0.25">
      <c r="A12" s="6"/>
    </row>
    <row r="13" spans="1:11" x14ac:dyDescent="0.25">
      <c r="A13" s="6"/>
    </row>
    <row r="14" spans="1:11" x14ac:dyDescent="0.25">
      <c r="A14" s="6"/>
    </row>
    <row r="15" spans="1:11" x14ac:dyDescent="0.25">
      <c r="A15" s="6"/>
    </row>
    <row r="16" spans="1:11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ΑΡΧΙΚΟ</vt:lpstr>
      <vt:lpstr>ΑΡΓΙΕΣ</vt:lpstr>
      <vt:lpstr>ΤΕΛΙΚΟ</vt:lpstr>
      <vt:lpstr>ΑΡΓΙΕΣ</vt:lpstr>
      <vt:lpstr>ΑΡΓΙΕΣ_2015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Μελιάδης</dc:creator>
  <cp:lastModifiedBy>Μελιάδης</cp:lastModifiedBy>
  <dcterms:created xsi:type="dcterms:W3CDTF">2015-10-09T08:05:24Z</dcterms:created>
  <dcterms:modified xsi:type="dcterms:W3CDTF">2015-10-09T09:52:09Z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